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0" windowWidth="14655" windowHeight="633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17" i="1"/>
  <c r="G18"/>
  <c r="G19"/>
  <c r="G20"/>
  <c r="G21"/>
  <c r="G22"/>
  <c r="G23"/>
  <c r="G24"/>
  <c r="G39"/>
  <c r="G40"/>
  <c r="G41"/>
  <c r="G42"/>
  <c r="G43"/>
  <c r="G44"/>
  <c r="G45"/>
  <c r="G46"/>
</calcChain>
</file>

<file path=xl/sharedStrings.xml><?xml version="1.0" encoding="utf-8"?>
<sst xmlns="http://schemas.openxmlformats.org/spreadsheetml/2006/main" count="46" uniqueCount="24">
  <si>
    <t>指标</t>
  </si>
  <si>
    <t>城镇居民家庭</t>
  </si>
  <si>
    <t xml:space="preserve">  平均每人全部年收入(元)</t>
  </si>
  <si>
    <t xml:space="preserve">    其中：可支配收入(元)</t>
  </si>
  <si>
    <t xml:space="preserve">  人均每年消费性支出(元)</t>
  </si>
  <si>
    <t xml:space="preserve">    食品</t>
  </si>
  <si>
    <t xml:space="preserve">    衣着</t>
  </si>
  <si>
    <t xml:space="preserve">    家庭设备用品及服务</t>
  </si>
  <si>
    <t xml:space="preserve">    医疗保健</t>
  </si>
  <si>
    <t xml:space="preserve">    交通及通讯</t>
  </si>
  <si>
    <t xml:space="preserve">    娱乐教育文化服务</t>
  </si>
  <si>
    <t xml:space="preserve">    居住</t>
  </si>
  <si>
    <t xml:space="preserve">    杂项商品与服务</t>
  </si>
  <si>
    <t xml:space="preserve">  平均每人消费性支出构成(%)</t>
  </si>
  <si>
    <t xml:space="preserve">    食品(恩格尔系数)</t>
  </si>
  <si>
    <t xml:space="preserve">农村居民家庭        </t>
  </si>
  <si>
    <t xml:space="preserve">  平均每人年总收入(元)</t>
  </si>
  <si>
    <t xml:space="preserve">    其中：纯收入(元)</t>
  </si>
  <si>
    <t xml:space="preserve">  平均每人年总支出(元)</t>
  </si>
  <si>
    <t xml:space="preserve">  人均每年生活消费支出(元)</t>
  </si>
  <si>
    <t xml:space="preserve">    其他商品及服务</t>
  </si>
  <si>
    <t xml:space="preserve">  平均每人年消费性支出构成(%)</t>
  </si>
  <si>
    <t xml:space="preserve">  资料来源：城市和农村住户调查。</t>
  </si>
  <si>
    <r>
      <rPr>
        <b/>
        <sz val="14"/>
        <rFont val="宋体"/>
        <family val="3"/>
        <charset val="134"/>
      </rPr>
      <t>附录</t>
    </r>
    <r>
      <rPr>
        <b/>
        <sz val="14"/>
        <rFont val="Times New Roman"/>
        <family val="1"/>
      </rPr>
      <t>1</t>
    </r>
    <r>
      <rPr>
        <b/>
        <sz val="14"/>
        <rFont val="ˎ̥"/>
        <family val="1"/>
      </rPr>
      <t xml:space="preserve">-6-1    </t>
    </r>
    <r>
      <rPr>
        <b/>
        <sz val="14"/>
        <rFont val="宋体"/>
        <family val="3"/>
        <charset val="134"/>
      </rPr>
      <t>城乡居民家庭收支情况</t>
    </r>
    <phoneticPr fontId="6" type="noConversion"/>
  </si>
</sst>
</file>

<file path=xl/styles.xml><?xml version="1.0" encoding="utf-8"?>
<styleSheet xmlns="http://schemas.openxmlformats.org/spreadsheetml/2006/main">
  <numFmts count="2">
    <numFmt numFmtId="176" formatCode="0.0;[Red]0.0"/>
    <numFmt numFmtId="177" formatCode="0.0"/>
  </numFmts>
  <fonts count="8">
    <font>
      <sz val="11"/>
      <color theme="1"/>
      <name val="宋体"/>
      <family val="2"/>
      <charset val="134"/>
      <scheme val="minor"/>
    </font>
    <font>
      <b/>
      <sz val="14"/>
      <name val="ˎ̥"/>
      <family val="1"/>
    </font>
    <font>
      <b/>
      <sz val="14"/>
      <name val="Times New Roman"/>
      <family val="1"/>
    </font>
    <font>
      <sz val="9"/>
      <name val="ˎ̥"/>
      <family val="1"/>
    </font>
    <font>
      <b/>
      <sz val="9"/>
      <name val="ˎ̥"/>
      <family val="1"/>
    </font>
    <font>
      <sz val="8"/>
      <name val="ˎ̥"/>
      <family val="1"/>
    </font>
    <font>
      <sz val="9"/>
      <name val="宋体"/>
      <family val="2"/>
      <charset val="134"/>
      <scheme val="minor"/>
    </font>
    <font>
      <b/>
      <sz val="14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/>
    <xf numFmtId="0" fontId="5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/>
    <xf numFmtId="0" fontId="3" fillId="2" borderId="2" xfId="0" applyFont="1" applyFill="1" applyBorder="1" applyAlignment="1">
      <alignment vertical="center" wrapText="1"/>
    </xf>
    <xf numFmtId="176" fontId="3" fillId="2" borderId="2" xfId="0" applyNumberFormat="1" applyFont="1" applyFill="1" applyBorder="1" applyAlignment="1"/>
    <xf numFmtId="1" fontId="3" fillId="2" borderId="2" xfId="0" applyNumberFormat="1" applyFont="1" applyFill="1" applyBorder="1" applyAlignment="1"/>
    <xf numFmtId="177" fontId="3" fillId="2" borderId="2" xfId="0" applyNumberFormat="1" applyFont="1" applyFill="1" applyBorder="1" applyAlignment="1"/>
    <xf numFmtId="176" fontId="3" fillId="2" borderId="2" xfId="0" applyNumberFormat="1" applyFont="1" applyFill="1" applyBorder="1" applyAlignment="1">
      <alignment wrapText="1"/>
    </xf>
    <xf numFmtId="0" fontId="4" fillId="2" borderId="2" xfId="0" applyFont="1" applyFill="1" applyBorder="1" applyAlignment="1">
      <alignment vertical="center" wrapText="1"/>
    </xf>
    <xf numFmtId="1" fontId="5" fillId="2" borderId="2" xfId="0" applyNumberFormat="1" applyFont="1" applyFill="1" applyBorder="1" applyAlignment="1"/>
    <xf numFmtId="0" fontId="3" fillId="3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BN47"/>
  <sheetViews>
    <sheetView tabSelected="1" workbookViewId="0">
      <selection activeCell="H10" sqref="H10"/>
    </sheetView>
  </sheetViews>
  <sheetFormatPr defaultRowHeight="13.5"/>
  <cols>
    <col min="2" max="2" width="28.875" customWidth="1"/>
  </cols>
  <sheetData>
    <row r="2" spans="2:66" ht="18.75">
      <c r="B2" s="4" t="s">
        <v>23</v>
      </c>
      <c r="C2" s="4"/>
      <c r="D2" s="4"/>
      <c r="E2" s="4"/>
      <c r="F2" s="4"/>
      <c r="G2" s="4"/>
      <c r="H2" s="4"/>
      <c r="I2" s="4"/>
      <c r="J2" s="4"/>
      <c r="K2" s="4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</row>
    <row r="3" spans="2:66">
      <c r="B3" s="15" t="s">
        <v>0</v>
      </c>
      <c r="C3" s="15">
        <v>1990</v>
      </c>
      <c r="D3" s="15">
        <v>1995</v>
      </c>
      <c r="E3" s="15">
        <v>2000</v>
      </c>
      <c r="F3" s="15">
        <v>2005</v>
      </c>
      <c r="G3" s="15">
        <v>2006</v>
      </c>
      <c r="H3" s="15">
        <v>2007</v>
      </c>
      <c r="I3" s="15">
        <v>2008</v>
      </c>
      <c r="J3" s="15">
        <v>2009</v>
      </c>
      <c r="K3" s="15">
        <v>2010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</row>
    <row r="4" spans="2:66">
      <c r="B4" s="6" t="s">
        <v>1</v>
      </c>
      <c r="C4" s="7"/>
      <c r="D4" s="7"/>
      <c r="E4" s="7"/>
      <c r="F4" s="7"/>
      <c r="G4" s="7"/>
      <c r="H4" s="7"/>
      <c r="I4" s="7"/>
      <c r="J4" s="7"/>
      <c r="K4" s="5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</row>
    <row r="5" spans="2:66">
      <c r="B5" s="8" t="s">
        <v>2</v>
      </c>
      <c r="C5" s="9">
        <v>1522.79</v>
      </c>
      <c r="D5" s="9">
        <v>4288.09</v>
      </c>
      <c r="E5" s="9">
        <v>6316.81</v>
      </c>
      <c r="F5" s="7">
        <v>11320.8</v>
      </c>
      <c r="G5" s="7">
        <v>12719.2</v>
      </c>
      <c r="H5" s="7">
        <v>14908.6</v>
      </c>
      <c r="I5" s="7">
        <v>17067.8</v>
      </c>
      <c r="J5" s="7">
        <v>18858.099999999999</v>
      </c>
      <c r="K5" s="7">
        <v>21033.4</v>
      </c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</row>
    <row r="6" spans="2:66">
      <c r="B6" s="10" t="s">
        <v>3</v>
      </c>
      <c r="C6" s="9">
        <v>1510.16</v>
      </c>
      <c r="D6" s="9">
        <v>4283</v>
      </c>
      <c r="E6" s="9">
        <v>6279.98</v>
      </c>
      <c r="F6" s="9">
        <v>10493</v>
      </c>
      <c r="G6" s="7">
        <v>11759.5</v>
      </c>
      <c r="H6" s="7">
        <v>13785.8</v>
      </c>
      <c r="I6" s="7">
        <v>15780.8</v>
      </c>
      <c r="J6" s="7">
        <v>17174.7</v>
      </c>
      <c r="K6" s="7">
        <v>19109.400000000001</v>
      </c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</row>
    <row r="7" spans="2:66">
      <c r="B7" s="10" t="s">
        <v>4</v>
      </c>
      <c r="C7" s="9">
        <v>1278.9000000000001</v>
      </c>
      <c r="D7" s="9">
        <v>3537.6</v>
      </c>
      <c r="E7" s="9">
        <v>4998</v>
      </c>
      <c r="F7" s="9">
        <v>7942.9</v>
      </c>
      <c r="G7" s="7">
        <v>8696.6</v>
      </c>
      <c r="H7" s="7">
        <v>9997.5</v>
      </c>
      <c r="I7" s="7">
        <v>11242.9</v>
      </c>
      <c r="J7" s="7">
        <v>12264.6</v>
      </c>
      <c r="K7" s="7">
        <v>13471.5</v>
      </c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</row>
    <row r="8" spans="2:66">
      <c r="B8" s="10" t="s">
        <v>5</v>
      </c>
      <c r="C8" s="9">
        <v>693.77</v>
      </c>
      <c r="D8" s="9">
        <v>1766.02</v>
      </c>
      <c r="E8" s="9">
        <v>1971.3</v>
      </c>
      <c r="F8" s="9">
        <v>2914.4</v>
      </c>
      <c r="G8" s="7">
        <v>3111.9</v>
      </c>
      <c r="H8" s="9">
        <v>3628</v>
      </c>
      <c r="I8" s="9">
        <v>4259.8</v>
      </c>
      <c r="J8" s="9">
        <v>4478.5</v>
      </c>
      <c r="K8" s="7">
        <v>4804.7</v>
      </c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</row>
    <row r="9" spans="2:66">
      <c r="B9" s="10" t="s">
        <v>6</v>
      </c>
      <c r="C9" s="9">
        <v>170.9</v>
      </c>
      <c r="D9" s="9">
        <v>479.2</v>
      </c>
      <c r="E9" s="9">
        <v>500.5</v>
      </c>
      <c r="F9" s="9">
        <v>800.5</v>
      </c>
      <c r="G9" s="7">
        <v>901.8</v>
      </c>
      <c r="H9" s="9">
        <v>1042</v>
      </c>
      <c r="I9" s="9">
        <v>1165.9000000000001</v>
      </c>
      <c r="J9" s="9">
        <v>1284.2</v>
      </c>
      <c r="K9" s="7">
        <v>1444.3</v>
      </c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</row>
    <row r="10" spans="2:66">
      <c r="B10" s="10" t="s">
        <v>7</v>
      </c>
      <c r="C10" s="9">
        <v>108.45</v>
      </c>
      <c r="D10" s="9">
        <v>296.89999999999998</v>
      </c>
      <c r="E10" s="9">
        <v>439.3</v>
      </c>
      <c r="F10" s="9">
        <v>446.5</v>
      </c>
      <c r="G10" s="7">
        <v>498.5</v>
      </c>
      <c r="H10" s="9">
        <v>601.79999999999995</v>
      </c>
      <c r="I10" s="9">
        <v>691.8</v>
      </c>
      <c r="J10" s="9">
        <v>786.9</v>
      </c>
      <c r="K10" s="7">
        <v>908</v>
      </c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</row>
    <row r="11" spans="2:66">
      <c r="B11" s="10" t="s">
        <v>8</v>
      </c>
      <c r="C11" s="9">
        <v>25.67</v>
      </c>
      <c r="D11" s="9">
        <v>110.1</v>
      </c>
      <c r="E11" s="9">
        <v>318.10000000000002</v>
      </c>
      <c r="F11" s="9">
        <v>600.9</v>
      </c>
      <c r="G11" s="7">
        <v>620.5</v>
      </c>
      <c r="H11" s="9">
        <v>699.1</v>
      </c>
      <c r="I11" s="9">
        <v>786.2</v>
      </c>
      <c r="J11" s="9">
        <v>856.4</v>
      </c>
      <c r="K11" s="7">
        <v>871.8</v>
      </c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</row>
    <row r="12" spans="2:66">
      <c r="B12" s="10" t="s">
        <v>9</v>
      </c>
      <c r="C12" s="9">
        <v>40.51</v>
      </c>
      <c r="D12" s="9">
        <v>171.01</v>
      </c>
      <c r="E12" s="9">
        <v>427</v>
      </c>
      <c r="F12" s="9">
        <v>996.7</v>
      </c>
      <c r="G12" s="7">
        <v>1147.0999999999999</v>
      </c>
      <c r="H12" s="9">
        <v>1357.4</v>
      </c>
      <c r="I12" s="9">
        <v>1417.1</v>
      </c>
      <c r="J12" s="9">
        <v>1682.6</v>
      </c>
      <c r="K12" s="7">
        <v>1983.7</v>
      </c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</row>
    <row r="13" spans="2:66">
      <c r="B13" s="10" t="s">
        <v>10</v>
      </c>
      <c r="C13" s="9">
        <v>112.26</v>
      </c>
      <c r="D13" s="9">
        <v>312.7</v>
      </c>
      <c r="E13" s="9">
        <v>669.6</v>
      </c>
      <c r="F13" s="9">
        <v>1097.5</v>
      </c>
      <c r="G13" s="11">
        <v>1203</v>
      </c>
      <c r="H13" s="9">
        <v>1329.2</v>
      </c>
      <c r="I13" s="9">
        <v>1358.3</v>
      </c>
      <c r="J13" s="9">
        <v>1472.8</v>
      </c>
      <c r="K13" s="7">
        <v>1627.6</v>
      </c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</row>
    <row r="14" spans="2:66">
      <c r="B14" s="10" t="s">
        <v>11</v>
      </c>
      <c r="C14" s="9">
        <v>60.86</v>
      </c>
      <c r="D14" s="9">
        <v>250.18</v>
      </c>
      <c r="E14" s="9">
        <v>565.29999999999995</v>
      </c>
      <c r="F14" s="12">
        <v>808.7</v>
      </c>
      <c r="G14" s="7">
        <v>904.2</v>
      </c>
      <c r="H14" s="9">
        <v>982.3</v>
      </c>
      <c r="I14" s="9">
        <v>1145.4000000000001</v>
      </c>
      <c r="J14" s="9">
        <v>1228.9000000000001</v>
      </c>
      <c r="K14" s="7">
        <v>1332.1</v>
      </c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</row>
    <row r="15" spans="2:66">
      <c r="B15" s="10" t="s">
        <v>12</v>
      </c>
      <c r="C15" s="9">
        <v>66.569999999999993</v>
      </c>
      <c r="D15" s="9">
        <v>151.38999999999999</v>
      </c>
      <c r="E15" s="9">
        <v>258.54000000000002</v>
      </c>
      <c r="F15" s="9">
        <v>277.8</v>
      </c>
      <c r="G15" s="7">
        <v>309.5</v>
      </c>
      <c r="H15" s="9">
        <v>357.7</v>
      </c>
      <c r="I15" s="9">
        <v>418.3</v>
      </c>
      <c r="J15" s="9">
        <v>474.2</v>
      </c>
      <c r="K15" s="7">
        <v>499.2</v>
      </c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</row>
    <row r="16" spans="2:66">
      <c r="B16" s="10" t="s">
        <v>13</v>
      </c>
      <c r="C16" s="7"/>
      <c r="D16" s="7"/>
      <c r="E16" s="7"/>
      <c r="F16" s="7"/>
      <c r="G16" s="7"/>
      <c r="H16" s="9"/>
      <c r="I16" s="9"/>
      <c r="J16" s="9"/>
      <c r="K16" s="7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</row>
    <row r="17" spans="2:66">
      <c r="B17" s="10" t="s">
        <v>14</v>
      </c>
      <c r="C17" s="11">
        <v>54.25</v>
      </c>
      <c r="D17" s="11">
        <v>49.92</v>
      </c>
      <c r="E17" s="11">
        <v>39.18</v>
      </c>
      <c r="F17" s="11">
        <v>36.69</v>
      </c>
      <c r="G17" s="11">
        <f t="shared" ref="G17:G24" si="0">G8/8696.6*100</f>
        <v>35.782949658487226</v>
      </c>
      <c r="H17" s="11">
        <v>36.299999999999997</v>
      </c>
      <c r="I17" s="11">
        <v>37.9</v>
      </c>
      <c r="J17" s="11">
        <v>36.520000000000003</v>
      </c>
      <c r="K17" s="7">
        <v>35.700000000000003</v>
      </c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</row>
    <row r="18" spans="2:66">
      <c r="B18" s="10" t="s">
        <v>6</v>
      </c>
      <c r="C18" s="11">
        <v>13.36</v>
      </c>
      <c r="D18" s="11">
        <v>13.55</v>
      </c>
      <c r="E18" s="11">
        <v>10.01</v>
      </c>
      <c r="F18" s="11">
        <v>10.08</v>
      </c>
      <c r="G18" s="11">
        <f t="shared" si="0"/>
        <v>10.369569716900857</v>
      </c>
      <c r="H18" s="11">
        <v>10.42</v>
      </c>
      <c r="I18" s="11">
        <v>10.37</v>
      </c>
      <c r="J18" s="11">
        <v>10.47</v>
      </c>
      <c r="K18" s="7">
        <v>10.7</v>
      </c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</row>
    <row r="19" spans="2:66">
      <c r="B19" s="10" t="s">
        <v>7</v>
      </c>
      <c r="C19" s="11">
        <v>10.14</v>
      </c>
      <c r="D19" s="11">
        <v>8.39</v>
      </c>
      <c r="E19" s="11">
        <v>8.49</v>
      </c>
      <c r="F19" s="11">
        <v>5.62</v>
      </c>
      <c r="G19" s="11">
        <f t="shared" si="0"/>
        <v>5.732125198353379</v>
      </c>
      <c r="H19" s="11">
        <v>6.02</v>
      </c>
      <c r="I19" s="11">
        <v>6.15</v>
      </c>
      <c r="J19" s="11">
        <v>6.42</v>
      </c>
      <c r="K19" s="7">
        <v>6.7</v>
      </c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</row>
    <row r="20" spans="2:66">
      <c r="B20" s="10" t="s">
        <v>8</v>
      </c>
      <c r="C20" s="11">
        <v>2.0099999999999998</v>
      </c>
      <c r="D20" s="11">
        <v>3.11</v>
      </c>
      <c r="E20" s="11">
        <v>6.36</v>
      </c>
      <c r="F20" s="11">
        <v>7.57</v>
      </c>
      <c r="G20" s="11">
        <f t="shared" si="0"/>
        <v>7.134972288020605</v>
      </c>
      <c r="H20" s="11">
        <v>6.99</v>
      </c>
      <c r="I20" s="11">
        <v>7</v>
      </c>
      <c r="J20" s="11">
        <v>6.98</v>
      </c>
      <c r="K20" s="7">
        <v>6.5</v>
      </c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</row>
    <row r="21" spans="2:66">
      <c r="B21" s="10" t="s">
        <v>9</v>
      </c>
      <c r="C21" s="11">
        <v>1.2</v>
      </c>
      <c r="D21" s="11">
        <v>4.83</v>
      </c>
      <c r="E21" s="11">
        <v>7.9</v>
      </c>
      <c r="F21" s="11">
        <v>12.55</v>
      </c>
      <c r="G21" s="11">
        <f t="shared" si="0"/>
        <v>13.190212266862911</v>
      </c>
      <c r="H21" s="11">
        <v>13.58</v>
      </c>
      <c r="I21" s="11">
        <v>12.6</v>
      </c>
      <c r="J21" s="11">
        <v>13.72</v>
      </c>
      <c r="K21" s="7">
        <v>14.7</v>
      </c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</row>
    <row r="22" spans="2:66">
      <c r="B22" s="10" t="s">
        <v>10</v>
      </c>
      <c r="C22" s="11">
        <v>11.12</v>
      </c>
      <c r="D22" s="11">
        <v>8.84</v>
      </c>
      <c r="E22" s="11">
        <v>12.56</v>
      </c>
      <c r="F22" s="11">
        <v>13.82</v>
      </c>
      <c r="G22" s="11">
        <f t="shared" si="0"/>
        <v>13.832992203849781</v>
      </c>
      <c r="H22" s="11">
        <v>13.29</v>
      </c>
      <c r="I22" s="11">
        <v>12.08</v>
      </c>
      <c r="J22" s="11">
        <v>12.01</v>
      </c>
      <c r="K22" s="7">
        <v>12.1</v>
      </c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</row>
    <row r="23" spans="2:66">
      <c r="B23" s="10" t="s">
        <v>11</v>
      </c>
      <c r="C23" s="11">
        <v>6.98</v>
      </c>
      <c r="D23" s="11">
        <v>7.07</v>
      </c>
      <c r="E23" s="11">
        <v>10.01</v>
      </c>
      <c r="F23" s="11">
        <v>10.18</v>
      </c>
      <c r="G23" s="11">
        <f t="shared" si="0"/>
        <v>10.397166708828738</v>
      </c>
      <c r="H23" s="11">
        <v>9.82</v>
      </c>
      <c r="I23" s="11">
        <v>10.18</v>
      </c>
      <c r="J23" s="11">
        <v>10.02</v>
      </c>
      <c r="K23" s="7">
        <v>9.9</v>
      </c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</row>
    <row r="24" spans="2:66">
      <c r="B24" s="10" t="s">
        <v>12</v>
      </c>
      <c r="C24" s="11">
        <v>0.94</v>
      </c>
      <c r="D24" s="11">
        <v>4.28</v>
      </c>
      <c r="E24" s="11">
        <v>5.17</v>
      </c>
      <c r="F24" s="11">
        <v>3.5</v>
      </c>
      <c r="G24" s="11">
        <f t="shared" si="0"/>
        <v>3.5588620840328407</v>
      </c>
      <c r="H24" s="11">
        <v>3.58</v>
      </c>
      <c r="I24" s="11">
        <v>3.72</v>
      </c>
      <c r="J24" s="11">
        <v>3.87</v>
      </c>
      <c r="K24" s="7">
        <v>3.7</v>
      </c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</row>
    <row r="25" spans="2:66">
      <c r="B25" s="13" t="s">
        <v>15</v>
      </c>
      <c r="C25" s="7"/>
      <c r="D25" s="7"/>
      <c r="E25" s="7"/>
      <c r="F25" s="7"/>
      <c r="G25" s="7"/>
      <c r="H25" s="9"/>
      <c r="I25" s="9"/>
      <c r="J25" s="9"/>
      <c r="K25" s="7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</row>
    <row r="26" spans="2:66">
      <c r="B26" s="10" t="s">
        <v>16</v>
      </c>
      <c r="C26" s="9">
        <v>990.4</v>
      </c>
      <c r="D26" s="9">
        <v>2337.9</v>
      </c>
      <c r="E26" s="9">
        <v>3146.2</v>
      </c>
      <c r="F26" s="7">
        <v>4631.2</v>
      </c>
      <c r="G26" s="7">
        <v>5025.1000000000004</v>
      </c>
      <c r="H26" s="9">
        <v>5791.1</v>
      </c>
      <c r="I26" s="9">
        <v>6700.7</v>
      </c>
      <c r="J26" s="9">
        <v>7115.6</v>
      </c>
      <c r="K26" s="7">
        <v>8119.5</v>
      </c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</row>
    <row r="27" spans="2:66">
      <c r="B27" s="10" t="s">
        <v>17</v>
      </c>
      <c r="C27" s="9">
        <v>686.3</v>
      </c>
      <c r="D27" s="9">
        <v>1577.7</v>
      </c>
      <c r="E27" s="9">
        <v>2253.4</v>
      </c>
      <c r="F27" s="7">
        <v>3254.9</v>
      </c>
      <c r="G27" s="11">
        <v>3587</v>
      </c>
      <c r="H27" s="9">
        <v>4140.3999999999996</v>
      </c>
      <c r="I27" s="9">
        <v>4760.6000000000004</v>
      </c>
      <c r="J27" s="9">
        <v>5153.2</v>
      </c>
      <c r="K27" s="7">
        <v>5919</v>
      </c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</row>
    <row r="28" spans="2:66">
      <c r="B28" s="10" t="s">
        <v>18</v>
      </c>
      <c r="C28" s="9">
        <v>903.5</v>
      </c>
      <c r="D28" s="9">
        <v>2138.3000000000002</v>
      </c>
      <c r="E28" s="9">
        <v>2652.4</v>
      </c>
      <c r="F28" s="7">
        <v>4126.8999999999996</v>
      </c>
      <c r="G28" s="7">
        <v>4485.3999999999996</v>
      </c>
      <c r="H28" s="9">
        <v>5137.7</v>
      </c>
      <c r="I28" s="9">
        <v>5915.7</v>
      </c>
      <c r="J28" s="9">
        <v>6333.9</v>
      </c>
      <c r="K28" s="7">
        <v>6991.8</v>
      </c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</row>
    <row r="29" spans="2:66">
      <c r="B29" s="14" t="s">
        <v>19</v>
      </c>
      <c r="C29" s="9">
        <v>584.6</v>
      </c>
      <c r="D29" s="9">
        <v>1310.4000000000001</v>
      </c>
      <c r="E29" s="9">
        <v>1670.1</v>
      </c>
      <c r="F29" s="7">
        <v>2555.4</v>
      </c>
      <c r="G29" s="11">
        <v>2829</v>
      </c>
      <c r="H29" s="9">
        <v>3223.9</v>
      </c>
      <c r="I29" s="9">
        <v>3660.7</v>
      </c>
      <c r="J29" s="9">
        <v>3993.5</v>
      </c>
      <c r="K29" s="7">
        <v>4381.8</v>
      </c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</row>
    <row r="30" spans="2:66">
      <c r="B30" s="10" t="s">
        <v>5</v>
      </c>
      <c r="C30" s="9">
        <v>343.8</v>
      </c>
      <c r="D30" s="9">
        <v>768.2</v>
      </c>
      <c r="E30" s="9">
        <v>820.5</v>
      </c>
      <c r="F30" s="7">
        <v>1162.2</v>
      </c>
      <c r="G30" s="11">
        <v>1217</v>
      </c>
      <c r="H30" s="9">
        <v>1389</v>
      </c>
      <c r="I30" s="9">
        <v>1598.7</v>
      </c>
      <c r="J30" s="9">
        <v>1636</v>
      </c>
      <c r="K30" s="7">
        <v>1800.7</v>
      </c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</row>
    <row r="31" spans="2:66">
      <c r="B31" s="10" t="s">
        <v>6</v>
      </c>
      <c r="C31" s="9">
        <v>45.4</v>
      </c>
      <c r="D31" s="9">
        <v>89.8</v>
      </c>
      <c r="E31" s="9">
        <v>96</v>
      </c>
      <c r="F31" s="7">
        <v>148.6</v>
      </c>
      <c r="G31" s="11">
        <v>168</v>
      </c>
      <c r="H31" s="9">
        <v>193.4</v>
      </c>
      <c r="I31" s="9">
        <v>211.8</v>
      </c>
      <c r="J31" s="9">
        <v>232.5</v>
      </c>
      <c r="K31" s="7">
        <v>264</v>
      </c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</row>
    <row r="32" spans="2:66">
      <c r="B32" s="10" t="s">
        <v>11</v>
      </c>
      <c r="C32" s="9">
        <v>101.4</v>
      </c>
      <c r="D32" s="9">
        <v>182.2</v>
      </c>
      <c r="E32" s="9">
        <v>258.3</v>
      </c>
      <c r="F32" s="7">
        <v>370.2</v>
      </c>
      <c r="G32" s="11">
        <v>469</v>
      </c>
      <c r="H32" s="9">
        <v>573.79999999999995</v>
      </c>
      <c r="I32" s="9">
        <v>678.8</v>
      </c>
      <c r="J32" s="9">
        <v>805</v>
      </c>
      <c r="K32" s="7">
        <v>835.2</v>
      </c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</row>
    <row r="33" spans="2:66">
      <c r="B33" s="10" t="s">
        <v>7</v>
      </c>
      <c r="C33" s="9">
        <v>30.9</v>
      </c>
      <c r="D33" s="9">
        <v>68.5</v>
      </c>
      <c r="E33" s="9">
        <v>75.5</v>
      </c>
      <c r="F33" s="7">
        <v>111.4</v>
      </c>
      <c r="G33" s="11">
        <v>126.6</v>
      </c>
      <c r="H33" s="9">
        <v>149.1</v>
      </c>
      <c r="I33" s="9">
        <v>174</v>
      </c>
      <c r="J33" s="9">
        <v>204.8</v>
      </c>
      <c r="K33" s="7">
        <v>234.1</v>
      </c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</row>
    <row r="34" spans="2:66">
      <c r="B34" s="10" t="s">
        <v>8</v>
      </c>
      <c r="C34" s="9">
        <v>19</v>
      </c>
      <c r="D34" s="9">
        <v>42.5</v>
      </c>
      <c r="E34" s="9">
        <v>87.6</v>
      </c>
      <c r="F34" s="7">
        <v>168.1</v>
      </c>
      <c r="G34" s="11">
        <v>191.5</v>
      </c>
      <c r="H34" s="9">
        <v>210.2</v>
      </c>
      <c r="I34" s="9">
        <v>246</v>
      </c>
      <c r="J34" s="9">
        <v>287.5</v>
      </c>
      <c r="K34" s="7">
        <v>326</v>
      </c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</row>
    <row r="35" spans="2:66">
      <c r="B35" s="10" t="s">
        <v>9</v>
      </c>
      <c r="C35" s="9">
        <v>8.4</v>
      </c>
      <c r="D35" s="9">
        <v>33.799999999999997</v>
      </c>
      <c r="E35" s="9">
        <v>93.1</v>
      </c>
      <c r="F35" s="9">
        <v>245</v>
      </c>
      <c r="G35" s="11">
        <v>288.76</v>
      </c>
      <c r="H35" s="9">
        <v>328.4</v>
      </c>
      <c r="I35" s="9">
        <v>360.2</v>
      </c>
      <c r="J35" s="9">
        <v>402.9</v>
      </c>
      <c r="K35" s="7">
        <v>461.1</v>
      </c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</row>
    <row r="36" spans="2:66">
      <c r="B36" s="10" t="s">
        <v>10</v>
      </c>
      <c r="C36" s="9">
        <v>31.4</v>
      </c>
      <c r="D36" s="9">
        <v>102.4</v>
      </c>
      <c r="E36" s="9">
        <v>186.7</v>
      </c>
      <c r="F36" s="9">
        <v>295.5</v>
      </c>
      <c r="G36" s="11">
        <v>305.10000000000002</v>
      </c>
      <c r="H36" s="9">
        <v>305.7</v>
      </c>
      <c r="I36" s="9">
        <v>314.5</v>
      </c>
      <c r="J36" s="9">
        <v>340.6</v>
      </c>
      <c r="K36" s="7">
        <v>366.7</v>
      </c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</row>
    <row r="37" spans="2:66">
      <c r="B37" s="10" t="s">
        <v>20</v>
      </c>
      <c r="C37" s="9">
        <v>4.3</v>
      </c>
      <c r="D37" s="9">
        <v>23.1</v>
      </c>
      <c r="E37" s="9">
        <v>52.5</v>
      </c>
      <c r="F37" s="9">
        <v>54.5</v>
      </c>
      <c r="G37" s="11">
        <v>63.1</v>
      </c>
      <c r="H37" s="9">
        <v>74.2</v>
      </c>
      <c r="I37" s="9">
        <v>76.7</v>
      </c>
      <c r="J37" s="9">
        <v>84.1</v>
      </c>
      <c r="K37" s="7">
        <v>94</v>
      </c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</row>
    <row r="38" spans="2:66">
      <c r="B38" s="10" t="s">
        <v>21</v>
      </c>
      <c r="C38" s="10"/>
      <c r="D38" s="7"/>
      <c r="E38" s="7"/>
      <c r="F38" s="7"/>
      <c r="G38" s="7"/>
      <c r="H38" s="7"/>
      <c r="I38" s="7"/>
      <c r="J38" s="7"/>
      <c r="K38" s="7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</row>
    <row r="39" spans="2:66">
      <c r="B39" s="10" t="s">
        <v>14</v>
      </c>
      <c r="C39" s="7">
        <v>58.8</v>
      </c>
      <c r="D39" s="7">
        <v>58.62</v>
      </c>
      <c r="E39" s="7">
        <v>49.13</v>
      </c>
      <c r="F39" s="11">
        <v>45.48</v>
      </c>
      <c r="G39" s="11">
        <f t="shared" ref="G39:G46" si="1">G30/2829*100</f>
        <v>43.01873453517144</v>
      </c>
      <c r="H39" s="11">
        <v>43.08</v>
      </c>
      <c r="I39" s="11">
        <v>43.67</v>
      </c>
      <c r="J39" s="11">
        <v>40.97</v>
      </c>
      <c r="K39" s="7">
        <v>41.1</v>
      </c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</row>
    <row r="40" spans="2:66">
      <c r="B40" s="10" t="s">
        <v>6</v>
      </c>
      <c r="C40" s="7">
        <v>7.8</v>
      </c>
      <c r="D40" s="7">
        <v>6.85</v>
      </c>
      <c r="E40" s="7">
        <v>5.75</v>
      </c>
      <c r="F40" s="11">
        <v>5.82</v>
      </c>
      <c r="G40" s="11">
        <f t="shared" si="1"/>
        <v>5.9384941675503713</v>
      </c>
      <c r="H40" s="11">
        <v>6</v>
      </c>
      <c r="I40" s="11">
        <v>5.78</v>
      </c>
      <c r="J40" s="11">
        <v>5.82</v>
      </c>
      <c r="K40" s="7">
        <v>6</v>
      </c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</row>
    <row r="41" spans="2:66">
      <c r="B41" s="10" t="s">
        <v>11</v>
      </c>
      <c r="C41" s="7">
        <v>17.3</v>
      </c>
      <c r="D41" s="7">
        <v>13.9</v>
      </c>
      <c r="E41" s="7">
        <v>15.47</v>
      </c>
      <c r="F41" s="11">
        <v>14.49</v>
      </c>
      <c r="G41" s="11">
        <f t="shared" si="1"/>
        <v>16.578296217744786</v>
      </c>
      <c r="H41" s="11">
        <v>17.8</v>
      </c>
      <c r="I41" s="11">
        <v>18.54</v>
      </c>
      <c r="J41" s="11">
        <v>20.16</v>
      </c>
      <c r="K41" s="7">
        <v>19.100000000000001</v>
      </c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</row>
    <row r="42" spans="2:66">
      <c r="B42" s="10" t="s">
        <v>7</v>
      </c>
      <c r="C42" s="7">
        <v>5.3</v>
      </c>
      <c r="D42" s="7">
        <v>5.2</v>
      </c>
      <c r="E42" s="7">
        <v>4.5199999999999996</v>
      </c>
      <c r="F42" s="11">
        <v>4.3600000000000003</v>
      </c>
      <c r="G42" s="11">
        <f t="shared" si="1"/>
        <v>4.4750795334040294</v>
      </c>
      <c r="H42" s="11">
        <v>4.63</v>
      </c>
      <c r="I42" s="11">
        <v>4.75</v>
      </c>
      <c r="J42" s="11">
        <v>5.13</v>
      </c>
      <c r="K42" s="7">
        <v>5.3</v>
      </c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</row>
    <row r="43" spans="2:66">
      <c r="B43" s="10" t="s">
        <v>8</v>
      </c>
      <c r="C43" s="7">
        <v>3.3</v>
      </c>
      <c r="D43" s="7">
        <v>3.2</v>
      </c>
      <c r="E43" s="7">
        <v>5.24</v>
      </c>
      <c r="F43" s="11">
        <v>6.58</v>
      </c>
      <c r="G43" s="11">
        <f t="shared" si="1"/>
        <v>6.7691763874160484</v>
      </c>
      <c r="H43" s="11">
        <v>6.5</v>
      </c>
      <c r="I43" s="11">
        <v>6.72</v>
      </c>
      <c r="J43" s="11">
        <v>7.2</v>
      </c>
      <c r="K43" s="7">
        <v>7.5</v>
      </c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</row>
    <row r="44" spans="2:66">
      <c r="B44" s="10" t="s">
        <v>9</v>
      </c>
      <c r="C44" s="7">
        <v>1.4</v>
      </c>
      <c r="D44" s="7">
        <v>2.6</v>
      </c>
      <c r="E44" s="7">
        <v>5.58</v>
      </c>
      <c r="F44" s="11">
        <v>9.59</v>
      </c>
      <c r="G44" s="11">
        <f t="shared" si="1"/>
        <v>10.207140332272887</v>
      </c>
      <c r="H44" s="11">
        <v>10.199999999999999</v>
      </c>
      <c r="I44" s="11">
        <v>9.84</v>
      </c>
      <c r="J44" s="11">
        <v>10.09</v>
      </c>
      <c r="K44" s="7">
        <v>10.5</v>
      </c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</row>
    <row r="45" spans="2:66">
      <c r="B45" s="10" t="s">
        <v>10</v>
      </c>
      <c r="C45" s="7">
        <v>5.4</v>
      </c>
      <c r="D45" s="7">
        <v>7.8</v>
      </c>
      <c r="E45" s="7">
        <v>11.18</v>
      </c>
      <c r="F45" s="11">
        <v>11.56</v>
      </c>
      <c r="G45" s="11">
        <f t="shared" si="1"/>
        <v>10.7847295864263</v>
      </c>
      <c r="H45" s="11">
        <v>9.5</v>
      </c>
      <c r="I45" s="11">
        <v>8.59</v>
      </c>
      <c r="J45" s="11">
        <v>8.5299999999999994</v>
      </c>
      <c r="K45" s="7">
        <v>8.4</v>
      </c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</row>
    <row r="46" spans="2:66">
      <c r="B46" s="10" t="s">
        <v>20</v>
      </c>
      <c r="C46" s="7">
        <v>0.7</v>
      </c>
      <c r="D46" s="7">
        <v>1.8</v>
      </c>
      <c r="E46" s="7">
        <v>3.14</v>
      </c>
      <c r="F46" s="11">
        <v>2.13</v>
      </c>
      <c r="G46" s="11">
        <f t="shared" si="1"/>
        <v>2.2304701307882646</v>
      </c>
      <c r="H46" s="11">
        <v>2.2999999999999998</v>
      </c>
      <c r="I46" s="11">
        <v>2.09</v>
      </c>
      <c r="J46" s="11">
        <v>2.11</v>
      </c>
      <c r="K46" s="7">
        <v>2.1</v>
      </c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</row>
    <row r="47" spans="2:66">
      <c r="B47" s="3" t="s">
        <v>22</v>
      </c>
      <c r="C47" s="3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</row>
  </sheetData>
  <mergeCells count="1">
    <mergeCell ref="B2:K2"/>
  </mergeCells>
  <phoneticPr fontId="6" type="noConversion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User</cp:lastModifiedBy>
  <dcterms:created xsi:type="dcterms:W3CDTF">2010-10-12T07:32:48Z</dcterms:created>
  <dcterms:modified xsi:type="dcterms:W3CDTF">2011-11-06T18:19:37Z</dcterms:modified>
</cp:coreProperties>
</file>